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hecks" state="visible" r:id="rId5"/>
    <sheet sheetId="3" name="Trend" state="visible" r:id="rId6"/>
  </sheets>
  <calcPr calcId="171027"/>
</workbook>
</file>

<file path=xl/sharedStrings.xml><?xml version="1.0" encoding="utf-8"?>
<sst xmlns="http://schemas.openxmlformats.org/spreadsheetml/2006/main" count="62" uniqueCount="60">
  <si>
    <t>Corporate Business Alliance</t>
  </si>
  <si>
    <t>Data quality scorecard</t>
  </si>
  <si>
    <t>A scorecard for measuring the quality of important datasets at source: completeness, validity, uniqueness and timeliness checks with pass rates against thresholds, owners and a monthly trend.</t>
  </si>
  <si>
    <t>How to use it</t>
  </si>
  <si>
    <t>1.</t>
  </si>
  <si>
    <t>List the checks that matter for each important dataset: which field, which dimension of quality, and the rule it must meet.</t>
  </si>
  <si>
    <t>2.</t>
  </si>
  <si>
    <t>Each period, record how many records were checked and how many failed. The pass rate and status are calculated against your threshold.</t>
  </si>
  <si>
    <t>3.</t>
  </si>
  <si>
    <t>Give every check an owner in the part of the business that creates the data, and record the action when a check falls below threshold.</t>
  </si>
  <si>
    <t>4.</t>
  </si>
  <si>
    <t>Track the pass rates of your key checks month by month on Trend. A correction made every month is a sign the source should change.</t>
  </si>
  <si>
    <t>Sheets</t>
  </si>
  <si>
    <t>Checks</t>
  </si>
  <si>
    <t>Checks by dataset and field, with pass rates, thresholds, owners and actions.</t>
  </si>
  <si>
    <t>Trend</t>
  </si>
  <si>
    <t>Monthly pass rates for up to six key checks.</t>
  </si>
  <si>
    <t>Conventions</t>
  </si>
  <si>
    <t>Blue text</t>
  </si>
  <si>
    <t>An input. Replace it with your own figures.</t>
  </si>
  <si>
    <t>Black text</t>
  </si>
  <si>
    <t>A formula. Do not overwrite it.</t>
  </si>
  <si>
    <t>Grey italic</t>
  </si>
  <si>
    <t>Example data, included to show how the template works. Delete or replace it.</t>
  </si>
  <si>
    <t>Published by the Corporate Business Alliance, September 2026. Free to use and adapt within your organisation. The template supports good practice; it is not advice on the circumstances of any particular organisation.</t>
  </si>
  <si>
    <t>Data quality checks</t>
  </si>
  <si>
    <t>Grey italic = example.</t>
  </si>
  <si>
    <t>Dataset</t>
  </si>
  <si>
    <t>Data owner</t>
  </si>
  <si>
    <t>Field</t>
  </si>
  <si>
    <t>Dimension</t>
  </si>
  <si>
    <t>Rule</t>
  </si>
  <si>
    <t>Records checked</t>
  </si>
  <si>
    <t>Records failing</t>
  </si>
  <si>
    <t>Pass rate</t>
  </si>
  <si>
    <t>Threshold</t>
  </si>
  <si>
    <t>Status</t>
  </si>
  <si>
    <t>Action</t>
  </si>
  <si>
    <t>Action owner</t>
  </si>
  <si>
    <t>Date checked</t>
  </si>
  <si>
    <t>Customer master</t>
  </si>
  <si>
    <t>Email</t>
  </si>
  <si>
    <t>Completeness</t>
  </si>
  <si>
    <t>Every active customer has an email address</t>
  </si>
  <si>
    <t>Customer ID</t>
  </si>
  <si>
    <t>Uniqueness</t>
  </si>
  <si>
    <t>No two records share a tax registration number</t>
  </si>
  <si>
    <t>Sales orders</t>
  </si>
  <si>
    <t>Order date</t>
  </si>
  <si>
    <t>Validity</t>
  </si>
  <si>
    <t>Order date is not in the future and not before account opening</t>
  </si>
  <si>
    <t>Name up to six key checks in row 4, then record each month’s pass rate.</t>
  </si>
  <si>
    <t>Month</t>
  </si>
  <si>
    <t>Check 1</t>
  </si>
  <si>
    <t>Check 2</t>
  </si>
  <si>
    <t>Check 3</t>
  </si>
  <si>
    <t>Check 4</t>
  </si>
  <si>
    <t>Check 5</t>
  </si>
  <si>
    <t>Check 6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</si>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</sst>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dd mmm yyyy"/>
  </numFmts>
  <fonts count="12" x14ac:knownFonts="1">
    <font>
      <color theme="1"/>
      <family val="2"/>
      <scheme val="minor"/>
      <sz val="11"/>
      <name val="Calibri"/>
    </font>
    <font>
      <b/>
      <color rgb="FFE67802"/>
      <sz val="10"/>
    </font>
    <font>
      <b/>
      <color rgb="FF022A54"/>
      <sz val="20"/>
    </font>
    <font>
      <b/>
      <color rgb="FF022A54"/>
      <sz val="12"/>
    </font>
    <font>
      <b/>
    </font>
    <font>
      <b/>
      <color rgb="FF0000CC"/>
    </font>
    <font>
      <b/>
      <i/>
      <color rgb="FF6B7280"/>
    </font>
    <font>
      <color rgb="FF6B7280"/>
      <sz val="9"/>
    </font>
    <font>
      <b/>
      <color rgb="FF022A54"/>
      <sz val="14"/>
    </font>
    <font>
      <b/>
      <color rgb="FFFFFFFF"/>
    </font>
    <font>
      <i/>
      <color rgb="FF6B7280"/>
    </font>
    <font>
      <color rgb="FF0000CC"/>
    </font>
  </fonts>
  <fills count="4">
    <fill>
      <patternFill patternType="none"/>
    </fill>
    <fill>
      <patternFill patternType="gray125"/>
    </fill>
    <fill>
      <patternFill patternType="solid">
        <fgColor rgb="FF022A54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0" fillId="0" borderId="0" xfId="0" applyAlignment="1">
      <alignment horizontal="right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7" fillId="0" borderId="0" xfId="0" applyFont="1"/>
    <xf numFmtId="0" fontId="9" fillId="2" borderId="0" xfId="0" applyFont="1" applyFill="1" applyAlignment="1">
      <alignment vertical="center" wrapText="1"/>
    </xf>
    <xf numFmtId="0" fontId="10" fillId="0" borderId="0" xfId="0" applyFont="1"/>
    <xf numFmtId="0" fontId="11" fillId="0" borderId="0" xfId="0" applyFont="1"/>
    <xf numFmtId="3" fontId="10" fillId="0" borderId="0" xfId="0" applyNumberFormat="1" applyFont="1"/>
    <xf numFmtId="164" fontId="0" fillId="0" borderId="0" xfId="0" applyNumberFormat="1"/>
    <xf numFmtId="164" fontId="10" fillId="0" borderId="0" xfId="0" applyNumberFormat="1" applyFont="1"/>
    <xf numFmtId="165" fontId="11" fillId="0" borderId="0" xfId="0" applyNumberFormat="1" applyFont="1"/>
    <xf numFmtId="3" fontId="11" fillId="0" borderId="0" xfId="0" applyNumberFormat="1" applyFont="1"/>
    <xf numFmtId="9" fontId="11" fillId="0" borderId="0" xfId="0" applyNumberFormat="1" applyFont="1"/>
    <xf numFmtId="0" fontId="9" fillId="2" borderId="0" xfId="0" applyFont="1" applyFill="1"/>
    <xf numFmtId="0" fontId="11" fillId="3" borderId="0" xfId="0" applyFont="1" applyFill="1"/>
    <xf numFmtId="164" fontId="11" fillId="0" borderId="0" xfId="0" applyNumberFormat="1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b/>
        <color rgb="FFB42318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7802"/>
  </sheetPr>
  <dimension ref="B2:C22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8" customWidth="1"/>
    <col min="3" max="3" width="9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48" customHeight="1" spans="2:3" x14ac:dyDescent="0.25">
      <c r="B5" s="3" t="s">
        <v>2</v>
      </c>
      <c r="C5" s="3"/>
    </row>
    <row r="7" spans="2:2" x14ac:dyDescent="0.25">
      <c r="B7" s="4" t="s">
        <v>3</v>
      </c>
    </row>
    <row r="8" spans="2:3" x14ac:dyDescent="0.25">
      <c r="B8" s="5" t="s">
        <v>4</v>
      </c>
      <c r="C8" s="3" t="s">
        <v>5</v>
      </c>
    </row>
    <row r="9" spans="2:3" x14ac:dyDescent="0.25">
      <c r="B9" s="5" t="s">
        <v>6</v>
      </c>
      <c r="C9" s="3" t="s">
        <v>7</v>
      </c>
    </row>
    <row r="10" spans="2:3" x14ac:dyDescent="0.25">
      <c r="B10" s="5" t="s">
        <v>8</v>
      </c>
      <c r="C10" s="3" t="s">
        <v>9</v>
      </c>
    </row>
    <row r="11" spans="2:3" x14ac:dyDescent="0.25">
      <c r="B11" s="5" t="s">
        <v>10</v>
      </c>
      <c r="C11" s="3" t="s">
        <v>11</v>
      </c>
    </row>
    <row r="13" spans="2:2" x14ac:dyDescent="0.25">
      <c r="B13" s="4" t="s">
        <v>12</v>
      </c>
    </row>
    <row r="14" spans="2:3" x14ac:dyDescent="0.25">
      <c r="B14" s="6" t="s">
        <v>13</v>
      </c>
      <c r="C14" s="3" t="s">
        <v>14</v>
      </c>
    </row>
    <row r="15" spans="2:3" x14ac:dyDescent="0.25">
      <c r="B15" s="6" t="s">
        <v>15</v>
      </c>
      <c r="C15" s="3" t="s">
        <v>16</v>
      </c>
    </row>
    <row r="17" spans="2:2" x14ac:dyDescent="0.25">
      <c r="B17" s="4" t="s">
        <v>17</v>
      </c>
    </row>
    <row r="18" spans="2:3" x14ac:dyDescent="0.25">
      <c r="B18" s="7" t="s">
        <v>18</v>
      </c>
      <c r="C18" t="s">
        <v>19</v>
      </c>
    </row>
    <row r="19" spans="2:3" x14ac:dyDescent="0.25">
      <c r="B19" s="6" t="s">
        <v>20</v>
      </c>
      <c r="C19" t="s">
        <v>21</v>
      </c>
    </row>
    <row r="20" spans="2:3" x14ac:dyDescent="0.25">
      <c r="B20" s="8" t="s">
        <v>22</v>
      </c>
      <c r="C20" t="s">
        <v>23</v>
      </c>
    </row>
    <row r="22" ht="30" customHeight="1" spans="2:3" x14ac:dyDescent="0.25">
      <c r="B22" s="9" t="s">
        <v>24</v>
      </c>
      <c r="C22" s="9"/>
    </row>
  </sheetData>
  <mergeCells count="2">
    <mergeCell ref="B5:C5"/>
    <mergeCell ref="B22:C2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6" customWidth="1"/>
    <col min="3" max="3" width="18" customWidth="1"/>
    <col min="4" max="4" width="14" customWidth="1"/>
    <col min="5" max="5" width="36" customWidth="1"/>
    <col min="6" max="7" width="12" customWidth="1"/>
    <col min="8" max="9" width="10" customWidth="1"/>
    <col min="10" max="10" width="16" customWidth="1"/>
    <col min="11" max="11" width="30" customWidth="1"/>
    <col min="12" max="12" width="16" customWidth="1"/>
    <col min="13" max="13" width="13" customWidth="1"/>
  </cols>
  <sheetData>
    <row r="1" spans="1:1" x14ac:dyDescent="0.25">
      <c r="A1" s="10" t="s">
        <v>25</v>
      </c>
    </row>
    <row r="2" spans="1:1" x14ac:dyDescent="0.25">
      <c r="A2" s="11" t="s">
        <v>26</v>
      </c>
    </row>
    <row r="4" ht="32" customHeight="1" spans="1:13" x14ac:dyDescent="0.25">
      <c r="A4" s="12" t="s">
        <v>27</v>
      </c>
      <c r="B4" s="12" t="s">
        <v>28</v>
      </c>
      <c r="C4" s="12" t="s">
        <v>29</v>
      </c>
      <c r="D4" s="12" t="s">
        <v>30</v>
      </c>
      <c r="E4" s="12" t="s">
        <v>31</v>
      </c>
      <c r="F4" s="12" t="s">
        <v>32</v>
      </c>
      <c r="G4" s="12" t="s">
        <v>33</v>
      </c>
      <c r="H4" s="12" t="s">
        <v>34</v>
      </c>
      <c r="I4" s="12" t="s">
        <v>35</v>
      </c>
      <c r="J4" s="12" t="s">
        <v>36</v>
      </c>
      <c r="K4" s="12" t="s">
        <v>37</v>
      </c>
      <c r="L4" s="12" t="s">
        <v>38</v>
      </c>
      <c r="M4" s="12" t="s">
        <v>39</v>
      </c>
    </row>
    <row r="5" spans="1:13" x14ac:dyDescent="0.25">
      <c r="A5" s="13" t="s">
        <v>40</v>
      </c>
      <c r="B5" s="14"/>
      <c r="C5" s="13" t="s">
        <v>41</v>
      </c>
      <c r="D5" s="13" t="s">
        <v>42</v>
      </c>
      <c r="E5" s="13" t="s">
        <v>43</v>
      </c>
      <c r="F5" s="15">
        <v>12400</v>
      </c>
      <c r="G5" s="15">
        <v>310</v>
      </c>
      <c r="H5" s="16">
        <f>IF(OR(F5="",F5=0),"",1-G5/F5)</f>
      </c>
      <c r="I5" s="17">
        <v>0.98</v>
      </c>
      <c r="J5">
        <f>IF(OR(H5="",I5=""),"",IF(H5&gt;=I5,"Meets threshold","Below threshold"))</f>
      </c>
      <c r="K5" s="14"/>
      <c r="L5" s="14"/>
      <c r="M5" s="18"/>
    </row>
    <row r="6" spans="1:13" x14ac:dyDescent="0.25">
      <c r="A6" s="13" t="s">
        <v>40</v>
      </c>
      <c r="B6" s="14"/>
      <c r="C6" s="13" t="s">
        <v>44</v>
      </c>
      <c r="D6" s="13" t="s">
        <v>45</v>
      </c>
      <c r="E6" s="13" t="s">
        <v>46</v>
      </c>
      <c r="F6" s="15">
        <v>12400</v>
      </c>
      <c r="G6" s="15">
        <v>42</v>
      </c>
      <c r="H6" s="16">
        <f>IF(OR(F6="",F6=0),"",1-G6/F6)</f>
      </c>
      <c r="I6" s="17">
        <v>0.999</v>
      </c>
      <c r="J6">
        <f>IF(OR(H6="",I6=""),"",IF(H6&gt;=I6,"Meets threshold","Below threshold"))</f>
      </c>
      <c r="K6" s="14"/>
      <c r="L6" s="14"/>
      <c r="M6" s="18"/>
    </row>
    <row r="7" spans="1:13" x14ac:dyDescent="0.25">
      <c r="A7" s="13" t="s">
        <v>47</v>
      </c>
      <c r="B7" s="14"/>
      <c r="C7" s="13" t="s">
        <v>48</v>
      </c>
      <c r="D7" s="13" t="s">
        <v>49</v>
      </c>
      <c r="E7" s="13" t="s">
        <v>50</v>
      </c>
      <c r="F7" s="15">
        <v>8600</v>
      </c>
      <c r="G7" s="15">
        <v>12</v>
      </c>
      <c r="H7" s="16">
        <f>IF(OR(F7="",F7=0),"",1-G7/F7)</f>
      </c>
      <c r="I7" s="17">
        <v>0.995</v>
      </c>
      <c r="J7">
        <f>IF(OR(H7="",I7=""),"",IF(H7&gt;=I7,"Meets threshold","Below threshold"))</f>
      </c>
      <c r="K7" s="14"/>
      <c r="L7" s="14"/>
      <c r="M7" s="18"/>
    </row>
    <row r="8" spans="1:13" x14ac:dyDescent="0.25">
      <c r="A8" s="14"/>
      <c r="B8" s="14"/>
      <c r="C8" s="14"/>
      <c r="D8" s="14"/>
      <c r="E8" s="14"/>
      <c r="F8" s="19"/>
      <c r="G8" s="19"/>
      <c r="H8" s="16">
        <f>IF(OR(F8="",F8=0),"",1-G8/F8)</f>
      </c>
      <c r="I8" s="20"/>
      <c r="J8">
        <f>IF(OR(H8="",I8=""),"",IF(H8&gt;=I8,"Meets threshold","Below threshold"))</f>
      </c>
      <c r="K8" s="14"/>
      <c r="L8" s="14"/>
      <c r="M8" s="18"/>
    </row>
    <row r="9" spans="1:13" x14ac:dyDescent="0.25">
      <c r="A9" s="14"/>
      <c r="B9" s="14"/>
      <c r="C9" s="14"/>
      <c r="D9" s="14"/>
      <c r="E9" s="14"/>
      <c r="F9" s="19"/>
      <c r="G9" s="19"/>
      <c r="H9" s="16">
        <f>IF(OR(F9="",F9=0),"",1-G9/F9)</f>
      </c>
      <c r="I9" s="20"/>
      <c r="J9">
        <f>IF(OR(H9="",I9=""),"",IF(H9&gt;=I9,"Meets threshold","Below threshold"))</f>
      </c>
      <c r="K9" s="14"/>
      <c r="L9" s="14"/>
      <c r="M9" s="18"/>
    </row>
    <row r="10" spans="1:13" x14ac:dyDescent="0.25">
      <c r="A10" s="14"/>
      <c r="B10" s="14"/>
      <c r="C10" s="14"/>
      <c r="D10" s="14"/>
      <c r="E10" s="14"/>
      <c r="F10" s="19"/>
      <c r="G10" s="19"/>
      <c r="H10" s="16">
        <f>IF(OR(F10="",F10=0),"",1-G10/F10)</f>
      </c>
      <c r="I10" s="20"/>
      <c r="J10">
        <f>IF(OR(H10="",I10=""),"",IF(H10&gt;=I10,"Meets threshold","Below threshold"))</f>
      </c>
      <c r="K10" s="14"/>
      <c r="L10" s="14"/>
      <c r="M10" s="18"/>
    </row>
    <row r="11" spans="1:13" x14ac:dyDescent="0.25">
      <c r="A11" s="14"/>
      <c r="B11" s="14"/>
      <c r="C11" s="14"/>
      <c r="D11" s="14"/>
      <c r="E11" s="14"/>
      <c r="F11" s="19"/>
      <c r="G11" s="19"/>
      <c r="H11" s="16">
        <f>IF(OR(F11="",F11=0),"",1-G11/F11)</f>
      </c>
      <c r="I11" s="20"/>
      <c r="J11">
        <f>IF(OR(H11="",I11=""),"",IF(H11&gt;=I11,"Meets threshold","Below threshold"))</f>
      </c>
      <c r="K11" s="14"/>
      <c r="L11" s="14"/>
      <c r="M11" s="18"/>
    </row>
    <row r="12" spans="1:13" x14ac:dyDescent="0.25">
      <c r="A12" s="14"/>
      <c r="B12" s="14"/>
      <c r="C12" s="14"/>
      <c r="D12" s="14"/>
      <c r="E12" s="14"/>
      <c r="F12" s="19"/>
      <c r="G12" s="19"/>
      <c r="H12" s="16">
        <f>IF(OR(F12="",F12=0),"",1-G12/F12)</f>
      </c>
      <c r="I12" s="20"/>
      <c r="J12">
        <f>IF(OR(H12="",I12=""),"",IF(H12&gt;=I12,"Meets threshold","Below threshold"))</f>
      </c>
      <c r="K12" s="14"/>
      <c r="L12" s="14"/>
      <c r="M12" s="18"/>
    </row>
    <row r="13" spans="1:13" x14ac:dyDescent="0.25">
      <c r="A13" s="14"/>
      <c r="B13" s="14"/>
      <c r="C13" s="14"/>
      <c r="D13" s="14"/>
      <c r="E13" s="14"/>
      <c r="F13" s="19"/>
      <c r="G13" s="19"/>
      <c r="H13" s="16">
        <f>IF(OR(F13="",F13=0),"",1-G13/F13)</f>
      </c>
      <c r="I13" s="20"/>
      <c r="J13">
        <f>IF(OR(H13="",I13=""),"",IF(H13&gt;=I13,"Meets threshold","Below threshold"))</f>
      </c>
      <c r="K13" s="14"/>
      <c r="L13" s="14"/>
      <c r="M13" s="18"/>
    </row>
    <row r="14" spans="1:13" x14ac:dyDescent="0.25">
      <c r="A14" s="14"/>
      <c r="B14" s="14"/>
      <c r="C14" s="14"/>
      <c r="D14" s="14"/>
      <c r="E14" s="14"/>
      <c r="F14" s="19"/>
      <c r="G14" s="19"/>
      <c r="H14" s="16">
        <f>IF(OR(F14="",F14=0),"",1-G14/F14)</f>
      </c>
      <c r="I14" s="20"/>
      <c r="J14">
        <f>IF(OR(H14="",I14=""),"",IF(H14&gt;=I14,"Meets threshold","Below threshold"))</f>
      </c>
      <c r="K14" s="14"/>
      <c r="L14" s="14"/>
      <c r="M14" s="18"/>
    </row>
    <row r="15" spans="1:13" x14ac:dyDescent="0.25">
      <c r="A15" s="14"/>
      <c r="B15" s="14"/>
      <c r="C15" s="14"/>
      <c r="D15" s="14"/>
      <c r="E15" s="14"/>
      <c r="F15" s="19"/>
      <c r="G15" s="19"/>
      <c r="H15" s="16">
        <f>IF(OR(F15="",F15=0),"",1-G15/F15)</f>
      </c>
      <c r="I15" s="20"/>
      <c r="J15">
        <f>IF(OR(H15="",I15=""),"",IF(H15&gt;=I15,"Meets threshold","Below threshold"))</f>
      </c>
      <c r="K15" s="14"/>
      <c r="L15" s="14"/>
      <c r="M15" s="18"/>
    </row>
    <row r="16" spans="1:13" x14ac:dyDescent="0.25">
      <c r="A16" s="14"/>
      <c r="B16" s="14"/>
      <c r="C16" s="14"/>
      <c r="D16" s="14"/>
      <c r="E16" s="14"/>
      <c r="F16" s="19"/>
      <c r="G16" s="19"/>
      <c r="H16" s="16">
        <f>IF(OR(F16="",F16=0),"",1-G16/F16)</f>
      </c>
      <c r="I16" s="20"/>
      <c r="J16">
        <f>IF(OR(H16="",I16=""),"",IF(H16&gt;=I16,"Meets threshold","Below threshold"))</f>
      </c>
      <c r="K16" s="14"/>
      <c r="L16" s="14"/>
      <c r="M16" s="18"/>
    </row>
    <row r="17" spans="1:13" x14ac:dyDescent="0.25">
      <c r="A17" s="14"/>
      <c r="B17" s="14"/>
      <c r="C17" s="14"/>
      <c r="D17" s="14"/>
      <c r="E17" s="14"/>
      <c r="F17" s="19"/>
      <c r="G17" s="19"/>
      <c r="H17" s="16">
        <f>IF(OR(F17="",F17=0),"",1-G17/F17)</f>
      </c>
      <c r="I17" s="20"/>
      <c r="J17">
        <f>IF(OR(H17="",I17=""),"",IF(H17&gt;=I17,"Meets threshold","Below threshold"))</f>
      </c>
      <c r="K17" s="14"/>
      <c r="L17" s="14"/>
      <c r="M17" s="18"/>
    </row>
    <row r="18" spans="1:13" x14ac:dyDescent="0.25">
      <c r="A18" s="14"/>
      <c r="B18" s="14"/>
      <c r="C18" s="14"/>
      <c r="D18" s="14"/>
      <c r="E18" s="14"/>
      <c r="F18" s="19"/>
      <c r="G18" s="19"/>
      <c r="H18" s="16">
        <f>IF(OR(F18="",F18=0),"",1-G18/F18)</f>
      </c>
      <c r="I18" s="20"/>
      <c r="J18">
        <f>IF(OR(H18="",I18=""),"",IF(H18&gt;=I18,"Meets threshold","Below threshold"))</f>
      </c>
      <c r="K18" s="14"/>
      <c r="L18" s="14"/>
      <c r="M18" s="18"/>
    </row>
    <row r="19" spans="1:13" x14ac:dyDescent="0.25">
      <c r="A19" s="14"/>
      <c r="B19" s="14"/>
      <c r="C19" s="14"/>
      <c r="D19" s="14"/>
      <c r="E19" s="14"/>
      <c r="F19" s="19"/>
      <c r="G19" s="19"/>
      <c r="H19" s="16">
        <f>IF(OR(F19="",F19=0),"",1-G19/F19)</f>
      </c>
      <c r="I19" s="20"/>
      <c r="J19">
        <f>IF(OR(H19="",I19=""),"",IF(H19&gt;=I19,"Meets threshold","Below threshold"))</f>
      </c>
      <c r="K19" s="14"/>
      <c r="L19" s="14"/>
      <c r="M19" s="18"/>
    </row>
    <row r="20" spans="1:13" x14ac:dyDescent="0.25">
      <c r="A20" s="14"/>
      <c r="B20" s="14"/>
      <c r="C20" s="14"/>
      <c r="D20" s="14"/>
      <c r="E20" s="14"/>
      <c r="F20" s="19"/>
      <c r="G20" s="19"/>
      <c r="H20" s="16">
        <f>IF(OR(F20="",F20=0),"",1-G20/F20)</f>
      </c>
      <c r="I20" s="20"/>
      <c r="J20">
        <f>IF(OR(H20="",I20=""),"",IF(H20&gt;=I20,"Meets threshold","Below threshold"))</f>
      </c>
      <c r="K20" s="14"/>
      <c r="L20" s="14"/>
      <c r="M20" s="18"/>
    </row>
    <row r="21" spans="1:13" x14ac:dyDescent="0.25">
      <c r="A21" s="14"/>
      <c r="B21" s="14"/>
      <c r="C21" s="14"/>
      <c r="D21" s="14"/>
      <c r="E21" s="14"/>
      <c r="F21" s="19"/>
      <c r="G21" s="19"/>
      <c r="H21" s="16">
        <f>IF(OR(F21="",F21=0),"",1-G21/F21)</f>
      </c>
      <c r="I21" s="20"/>
      <c r="J21">
        <f>IF(OR(H21="",I21=""),"",IF(H21&gt;=I21,"Meets threshold","Below threshold"))</f>
      </c>
      <c r="K21" s="14"/>
      <c r="L21" s="14"/>
      <c r="M21" s="18"/>
    </row>
    <row r="22" spans="1:13" x14ac:dyDescent="0.25">
      <c r="A22" s="14"/>
      <c r="B22" s="14"/>
      <c r="C22" s="14"/>
      <c r="D22" s="14"/>
      <c r="E22" s="14"/>
      <c r="F22" s="19"/>
      <c r="G22" s="19"/>
      <c r="H22" s="16">
        <f>IF(OR(F22="",F22=0),"",1-G22/F22)</f>
      </c>
      <c r="I22" s="20"/>
      <c r="J22">
        <f>IF(OR(H22="",I22=""),"",IF(H22&gt;=I22,"Meets threshold","Below threshold"))</f>
      </c>
      <c r="K22" s="14"/>
      <c r="L22" s="14"/>
      <c r="M22" s="18"/>
    </row>
    <row r="23" spans="1:13" x14ac:dyDescent="0.25">
      <c r="A23" s="14"/>
      <c r="B23" s="14"/>
      <c r="C23" s="14"/>
      <c r="D23" s="14"/>
      <c r="E23" s="14"/>
      <c r="F23" s="19"/>
      <c r="G23" s="19"/>
      <c r="H23" s="16">
        <f>IF(OR(F23="",F23=0),"",1-G23/F23)</f>
      </c>
      <c r="I23" s="20"/>
      <c r="J23">
        <f>IF(OR(H23="",I23=""),"",IF(H23&gt;=I23,"Meets threshold","Below threshold"))</f>
      </c>
      <c r="K23" s="14"/>
      <c r="L23" s="14"/>
      <c r="M23" s="18"/>
    </row>
    <row r="24" spans="1:13" x14ac:dyDescent="0.25">
      <c r="A24" s="14"/>
      <c r="B24" s="14"/>
      <c r="C24" s="14"/>
      <c r="D24" s="14"/>
      <c r="E24" s="14"/>
      <c r="F24" s="19"/>
      <c r="G24" s="19"/>
      <c r="H24" s="16">
        <f>IF(OR(F24="",F24=0),"",1-G24/F24)</f>
      </c>
      <c r="I24" s="20"/>
      <c r="J24">
        <f>IF(OR(H24="",I24=""),"",IF(H24&gt;=I24,"Meets threshold","Below threshold"))</f>
      </c>
      <c r="K24" s="14"/>
      <c r="L24" s="14"/>
      <c r="M24" s="18"/>
    </row>
    <row r="25" spans="1:13" x14ac:dyDescent="0.25">
      <c r="A25" s="14"/>
      <c r="B25" s="14"/>
      <c r="C25" s="14"/>
      <c r="D25" s="14"/>
      <c r="E25" s="14"/>
      <c r="F25" s="19"/>
      <c r="G25" s="19"/>
      <c r="H25" s="16">
        <f>IF(OR(F25="",F25=0),"",1-G25/F25)</f>
      </c>
      <c r="I25" s="20"/>
      <c r="J25">
        <f>IF(OR(H25="",I25=""),"",IF(H25&gt;=I25,"Meets threshold","Below threshold"))</f>
      </c>
      <c r="K25" s="14"/>
      <c r="L25" s="14"/>
      <c r="M25" s="18"/>
    </row>
    <row r="26" spans="1:13" x14ac:dyDescent="0.25">
      <c r="A26" s="14"/>
      <c r="B26" s="14"/>
      <c r="C26" s="14"/>
      <c r="D26" s="14"/>
      <c r="E26" s="14"/>
      <c r="F26" s="19"/>
      <c r="G26" s="19"/>
      <c r="H26" s="16">
        <f>IF(OR(F26="",F26=0),"",1-G26/F26)</f>
      </c>
      <c r="I26" s="20"/>
      <c r="J26">
        <f>IF(OR(H26="",I26=""),"",IF(H26&gt;=I26,"Meets threshold","Below threshold"))</f>
      </c>
      <c r="K26" s="14"/>
      <c r="L26" s="14"/>
      <c r="M26" s="18"/>
    </row>
    <row r="27" spans="1:13" x14ac:dyDescent="0.25">
      <c r="A27" s="14"/>
      <c r="B27" s="14"/>
      <c r="C27" s="14"/>
      <c r="D27" s="14"/>
      <c r="E27" s="14"/>
      <c r="F27" s="19"/>
      <c r="G27" s="19"/>
      <c r="H27" s="16">
        <f>IF(OR(F27="",F27=0),"",1-G27/F27)</f>
      </c>
      <c r="I27" s="20"/>
      <c r="J27">
        <f>IF(OR(H27="",I27=""),"",IF(H27&gt;=I27,"Meets threshold","Below threshold"))</f>
      </c>
      <c r="K27" s="14"/>
      <c r="L27" s="14"/>
      <c r="M27" s="18"/>
    </row>
    <row r="28" spans="1:13" x14ac:dyDescent="0.25">
      <c r="A28" s="14"/>
      <c r="B28" s="14"/>
      <c r="C28" s="14"/>
      <c r="D28" s="14"/>
      <c r="E28" s="14"/>
      <c r="F28" s="19"/>
      <c r="G28" s="19"/>
      <c r="H28" s="16">
        <f>IF(OR(F28="",F28=0),"",1-G28/F28)</f>
      </c>
      <c r="I28" s="20"/>
      <c r="J28">
        <f>IF(OR(H28="",I28=""),"",IF(H28&gt;=I28,"Meets threshold","Below threshold"))</f>
      </c>
      <c r="K28" s="14"/>
      <c r="L28" s="14"/>
      <c r="M28" s="18"/>
    </row>
    <row r="29" spans="1:13" x14ac:dyDescent="0.25">
      <c r="A29" s="14"/>
      <c r="B29" s="14"/>
      <c r="C29" s="14"/>
      <c r="D29" s="14"/>
      <c r="E29" s="14"/>
      <c r="F29" s="19"/>
      <c r="G29" s="19"/>
      <c r="H29" s="16">
        <f>IF(OR(F29="",F29=0),"",1-G29/F29)</f>
      </c>
      <c r="I29" s="20"/>
      <c r="J29">
        <f>IF(OR(H29="",I29=""),"",IF(H29&gt;=I29,"Meets threshold","Below threshold"))</f>
      </c>
      <c r="K29" s="14"/>
      <c r="L29" s="14"/>
      <c r="M29" s="18"/>
    </row>
    <row r="30" spans="1:13" x14ac:dyDescent="0.25">
      <c r="A30" s="14"/>
      <c r="B30" s="14"/>
      <c r="C30" s="14"/>
      <c r="D30" s="14"/>
      <c r="E30" s="14"/>
      <c r="F30" s="19"/>
      <c r="G30" s="19"/>
      <c r="H30" s="16">
        <f>IF(OR(F30="",F30=0),"",1-G30/F30)</f>
      </c>
      <c r="I30" s="20"/>
      <c r="J30">
        <f>IF(OR(H30="",I30=""),"",IF(H30&gt;=I30,"Meets threshold","Below threshold"))</f>
      </c>
      <c r="K30" s="14"/>
      <c r="L30" s="14"/>
      <c r="M30" s="18"/>
    </row>
    <row r="31" spans="1:13" x14ac:dyDescent="0.25">
      <c r="A31" s="14"/>
      <c r="B31" s="14"/>
      <c r="C31" s="14"/>
      <c r="D31" s="14"/>
      <c r="E31" s="14"/>
      <c r="F31" s="19"/>
      <c r="G31" s="19"/>
      <c r="H31" s="16">
        <f>IF(OR(F31="",F31=0),"",1-G31/F31)</f>
      </c>
      <c r="I31" s="20"/>
      <c r="J31">
        <f>IF(OR(H31="",I31=""),"",IF(H31&gt;=I31,"Meets threshold","Below threshold"))</f>
      </c>
      <c r="K31" s="14"/>
      <c r="L31" s="14"/>
      <c r="M31" s="18"/>
    </row>
    <row r="32" spans="1:13" x14ac:dyDescent="0.25">
      <c r="A32" s="14"/>
      <c r="B32" s="14"/>
      <c r="C32" s="14"/>
      <c r="D32" s="14"/>
      <c r="E32" s="14"/>
      <c r="F32" s="19"/>
      <c r="G32" s="19"/>
      <c r="H32" s="16">
        <f>IF(OR(F32="",F32=0),"",1-G32/F32)</f>
      </c>
      <c r="I32" s="20"/>
      <c r="J32">
        <f>IF(OR(H32="",I32=""),"",IF(H32&gt;=I32,"Meets threshold","Below threshold"))</f>
      </c>
      <c r="K32" s="14"/>
      <c r="L32" s="14"/>
      <c r="M32" s="18"/>
    </row>
    <row r="33" spans="1:13" x14ac:dyDescent="0.25">
      <c r="A33" s="14"/>
      <c r="B33" s="14"/>
      <c r="C33" s="14"/>
      <c r="D33" s="14"/>
      <c r="E33" s="14"/>
      <c r="F33" s="19"/>
      <c r="G33" s="19"/>
      <c r="H33" s="16">
        <f>IF(OR(F33="",F33=0),"",1-G33/F33)</f>
      </c>
      <c r="I33" s="20"/>
      <c r="J33">
        <f>IF(OR(H33="",I33=""),"",IF(H33&gt;=I33,"Meets threshold","Below threshold"))</f>
      </c>
      <c r="K33" s="14"/>
      <c r="L33" s="14"/>
      <c r="M33" s="18"/>
    </row>
    <row r="34" spans="1:13" x14ac:dyDescent="0.25">
      <c r="A34" s="14"/>
      <c r="B34" s="14"/>
      <c r="C34" s="14"/>
      <c r="D34" s="14"/>
      <c r="E34" s="14"/>
      <c r="F34" s="19"/>
      <c r="G34" s="19"/>
      <c r="H34" s="16">
        <f>IF(OR(F34="",F34=0),"",1-G34/F34)</f>
      </c>
      <c r="I34" s="20"/>
      <c r="J34">
        <f>IF(OR(H34="",I34=""),"",IF(H34&gt;=I34,"Meets threshold","Below threshold"))</f>
      </c>
      <c r="K34" s="14"/>
      <c r="L34" s="14"/>
      <c r="M34" s="18"/>
    </row>
    <row r="35" spans="1:13" x14ac:dyDescent="0.25">
      <c r="A35" s="14"/>
      <c r="B35" s="14"/>
      <c r="C35" s="14"/>
      <c r="D35" s="14"/>
      <c r="E35" s="14"/>
      <c r="F35" s="19"/>
      <c r="G35" s="19"/>
      <c r="H35" s="16">
        <f>IF(OR(F35="",F35=0),"",1-G35/F35)</f>
      </c>
      <c r="I35" s="20"/>
      <c r="J35">
        <f>IF(OR(H35="",I35=""),"",IF(H35&gt;=I35,"Meets threshold","Below threshold"))</f>
      </c>
      <c r="K35" s="14"/>
      <c r="L35" s="14"/>
      <c r="M35" s="18"/>
    </row>
    <row r="36" spans="1:13" x14ac:dyDescent="0.25">
      <c r="A36" s="14"/>
      <c r="B36" s="14"/>
      <c r="C36" s="14"/>
      <c r="D36" s="14"/>
      <c r="E36" s="14"/>
      <c r="F36" s="19"/>
      <c r="G36" s="19"/>
      <c r="H36" s="16">
        <f>IF(OR(F36="",F36=0),"",1-G36/F36)</f>
      </c>
      <c r="I36" s="20"/>
      <c r="J36">
        <f>IF(OR(H36="",I36=""),"",IF(H36&gt;=I36,"Meets threshold","Below threshold"))</f>
      </c>
      <c r="K36" s="14"/>
      <c r="L36" s="14"/>
      <c r="M36" s="18"/>
    </row>
    <row r="37" spans="1:13" x14ac:dyDescent="0.25">
      <c r="A37" s="14"/>
      <c r="B37" s="14"/>
      <c r="C37" s="14"/>
      <c r="D37" s="14"/>
      <c r="E37" s="14"/>
      <c r="F37" s="19"/>
      <c r="G37" s="19"/>
      <c r="H37" s="16">
        <f>IF(OR(F37="",F37=0),"",1-G37/F37)</f>
      </c>
      <c r="I37" s="20"/>
      <c r="J37">
        <f>IF(OR(H37="",I37=""),"",IF(H37&gt;=I37,"Meets threshold","Below threshold"))</f>
      </c>
      <c r="K37" s="14"/>
      <c r="L37" s="14"/>
      <c r="M37" s="18"/>
    </row>
    <row r="38" spans="1:13" x14ac:dyDescent="0.25">
      <c r="A38" s="14"/>
      <c r="B38" s="14"/>
      <c r="C38" s="14"/>
      <c r="D38" s="14"/>
      <c r="E38" s="14"/>
      <c r="F38" s="19"/>
      <c r="G38" s="19"/>
      <c r="H38" s="16">
        <f>IF(OR(F38="",F38=0),"",1-G38/F38)</f>
      </c>
      <c r="I38" s="20"/>
      <c r="J38">
        <f>IF(OR(H38="",I38=""),"",IF(H38&gt;=I38,"Meets threshold","Below threshold"))</f>
      </c>
      <c r="K38" s="14"/>
      <c r="L38" s="14"/>
      <c r="M38" s="18"/>
    </row>
    <row r="39" spans="1:13" x14ac:dyDescent="0.25">
      <c r="A39" s="14"/>
      <c r="B39" s="14"/>
      <c r="C39" s="14"/>
      <c r="D39" s="14"/>
      <c r="E39" s="14"/>
      <c r="F39" s="19"/>
      <c r="G39" s="19"/>
      <c r="H39" s="16">
        <f>IF(OR(F39="",F39=0),"",1-G39/F39)</f>
      </c>
      <c r="I39" s="20"/>
      <c r="J39">
        <f>IF(OR(H39="",I39=""),"",IF(H39&gt;=I39,"Meets threshold","Below threshold"))</f>
      </c>
      <c r="K39" s="14"/>
      <c r="L39" s="14"/>
      <c r="M39" s="18"/>
    </row>
    <row r="40" spans="1:13" x14ac:dyDescent="0.25">
      <c r="A40" s="14"/>
      <c r="B40" s="14"/>
      <c r="C40" s="14"/>
      <c r="D40" s="14"/>
      <c r="E40" s="14"/>
      <c r="F40" s="19"/>
      <c r="G40" s="19"/>
      <c r="H40" s="16">
        <f>IF(OR(F40="",F40=0),"",1-G40/F40)</f>
      </c>
      <c r="I40" s="20"/>
      <c r="J40">
        <f>IF(OR(H40="",I40=""),"",IF(H40&gt;=I40,"Meets threshold","Below threshold"))</f>
      </c>
      <c r="K40" s="14"/>
      <c r="L40" s="14"/>
      <c r="M40" s="18"/>
    </row>
    <row r="41" spans="1:13" x14ac:dyDescent="0.25">
      <c r="A41" s="14"/>
      <c r="B41" s="14"/>
      <c r="C41" s="14"/>
      <c r="D41" s="14"/>
      <c r="E41" s="14"/>
      <c r="F41" s="19"/>
      <c r="G41" s="19"/>
      <c r="H41" s="16">
        <f>IF(OR(F41="",F41=0),"",1-G41/F41)</f>
      </c>
      <c r="I41" s="20"/>
      <c r="J41">
        <f>IF(OR(H41="",I41=""),"",IF(H41&gt;=I41,"Meets threshold","Below threshold"))</f>
      </c>
      <c r="K41" s="14"/>
      <c r="L41" s="14"/>
      <c r="M41" s="18"/>
    </row>
    <row r="42" spans="1:13" x14ac:dyDescent="0.25">
      <c r="A42" s="14"/>
      <c r="B42" s="14"/>
      <c r="C42" s="14"/>
      <c r="D42" s="14"/>
      <c r="E42" s="14"/>
      <c r="F42" s="19"/>
      <c r="G42" s="19"/>
      <c r="H42" s="16">
        <f>IF(OR(F42="",F42=0),"",1-G42/F42)</f>
      </c>
      <c r="I42" s="20"/>
      <c r="J42">
        <f>IF(OR(H42="",I42=""),"",IF(H42&gt;=I42,"Meets threshold","Below threshold"))</f>
      </c>
      <c r="K42" s="14"/>
      <c r="L42" s="14"/>
      <c r="M42" s="18"/>
    </row>
    <row r="43" spans="1:13" x14ac:dyDescent="0.25">
      <c r="A43" s="14"/>
      <c r="B43" s="14"/>
      <c r="C43" s="14"/>
      <c r="D43" s="14"/>
      <c r="E43" s="14"/>
      <c r="F43" s="19"/>
      <c r="G43" s="19"/>
      <c r="H43" s="16">
        <f>IF(OR(F43="",F43=0),"",1-G43/F43)</f>
      </c>
      <c r="I43" s="20"/>
      <c r="J43">
        <f>IF(OR(H43="",I43=""),"",IF(H43&gt;=I43,"Meets threshold","Below threshold"))</f>
      </c>
      <c r="K43" s="14"/>
      <c r="L43" s="14"/>
      <c r="M43" s="18"/>
    </row>
    <row r="44" spans="1:13" x14ac:dyDescent="0.25">
      <c r="A44" s="14"/>
      <c r="B44" s="14"/>
      <c r="C44" s="14"/>
      <c r="D44" s="14"/>
      <c r="E44" s="14"/>
      <c r="F44" s="19"/>
      <c r="G44" s="19"/>
      <c r="H44" s="16">
        <f>IF(OR(F44="",F44=0),"",1-G44/F44)</f>
      </c>
      <c r="I44" s="20"/>
      <c r="J44">
        <f>IF(OR(H44="",I44=""),"",IF(H44&gt;=I44,"Meets threshold","Below threshold"))</f>
      </c>
      <c r="K44" s="14"/>
      <c r="L44" s="14"/>
      <c r="M44" s="18"/>
    </row>
    <row r="45" spans="1:13" x14ac:dyDescent="0.25">
      <c r="A45" s="14"/>
      <c r="B45" s="14"/>
      <c r="C45" s="14"/>
      <c r="D45" s="14"/>
      <c r="E45" s="14"/>
      <c r="F45" s="19"/>
      <c r="G45" s="19"/>
      <c r="H45" s="16">
        <f>IF(OR(F45="",F45=0),"",1-G45/F45)</f>
      </c>
      <c r="I45" s="20"/>
      <c r="J45">
        <f>IF(OR(H45="",I45=""),"",IF(H45&gt;=I45,"Meets threshold","Below threshold"))</f>
      </c>
      <c r="K45" s="14"/>
      <c r="L45" s="14"/>
      <c r="M45" s="18"/>
    </row>
    <row r="46" spans="1:13" x14ac:dyDescent="0.25">
      <c r="A46" s="14"/>
      <c r="B46" s="14"/>
      <c r="C46" s="14"/>
      <c r="D46" s="14"/>
      <c r="E46" s="14"/>
      <c r="F46" s="19"/>
      <c r="G46" s="19"/>
      <c r="H46" s="16">
        <f>IF(OR(F46="",F46=0),"",1-G46/F46)</f>
      </c>
      <c r="I46" s="20"/>
      <c r="J46">
        <f>IF(OR(H46="",I46=""),"",IF(H46&gt;=I46,"Meets threshold","Below threshold"))</f>
      </c>
      <c r="K46" s="14"/>
      <c r="L46" s="14"/>
      <c r="M46" s="18"/>
    </row>
    <row r="47" spans="1:13" x14ac:dyDescent="0.25">
      <c r="A47" s="14"/>
      <c r="B47" s="14"/>
      <c r="C47" s="14"/>
      <c r="D47" s="14"/>
      <c r="E47" s="14"/>
      <c r="F47" s="19"/>
      <c r="G47" s="19"/>
      <c r="H47" s="16">
        <f>IF(OR(F47="",F47=0),"",1-G47/F47)</f>
      </c>
      <c r="I47" s="20"/>
      <c r="J47">
        <f>IF(OR(H47="",I47=""),"",IF(H47&gt;=I47,"Meets threshold","Below threshold"))</f>
      </c>
      <c r="K47" s="14"/>
      <c r="L47" s="14"/>
      <c r="M47" s="18"/>
    </row>
    <row r="48" spans="1:13" x14ac:dyDescent="0.25">
      <c r="A48" s="14"/>
      <c r="B48" s="14"/>
      <c r="C48" s="14"/>
      <c r="D48" s="14"/>
      <c r="E48" s="14"/>
      <c r="F48" s="19"/>
      <c r="G48" s="19"/>
      <c r="H48" s="16">
        <f>IF(OR(F48="",F48=0),"",1-G48/F48)</f>
      </c>
      <c r="I48" s="20"/>
      <c r="J48">
        <f>IF(OR(H48="",I48=""),"",IF(H48&gt;=I48,"Meets threshold","Below threshold"))</f>
      </c>
      <c r="K48" s="14"/>
      <c r="L48" s="14"/>
      <c r="M48" s="18"/>
    </row>
    <row r="49" spans="1:13" x14ac:dyDescent="0.25">
      <c r="A49" s="14"/>
      <c r="B49" s="14"/>
      <c r="C49" s="14"/>
      <c r="D49" s="14"/>
      <c r="E49" s="14"/>
      <c r="F49" s="19"/>
      <c r="G49" s="19"/>
      <c r="H49" s="16">
        <f>IF(OR(F49="",F49=0),"",1-G49/F49)</f>
      </c>
      <c r="I49" s="20"/>
      <c r="J49">
        <f>IF(OR(H49="",I49=""),"",IF(H49&gt;=I49,"Meets threshold","Below threshold"))</f>
      </c>
      <c r="K49" s="14"/>
      <c r="L49" s="14"/>
      <c r="M49" s="18"/>
    </row>
    <row r="50" spans="1:13" x14ac:dyDescent="0.25">
      <c r="A50" s="14"/>
      <c r="B50" s="14"/>
      <c r="C50" s="14"/>
      <c r="D50" s="14"/>
      <c r="E50" s="14"/>
      <c r="F50" s="19"/>
      <c r="G50" s="19"/>
      <c r="H50" s="16">
        <f>IF(OR(F50="",F50=0),"",1-G50/F50)</f>
      </c>
      <c r="I50" s="20"/>
      <c r="J50">
        <f>IF(OR(H50="",I50=""),"",IF(H50&gt;=I50,"Meets threshold","Below threshold"))</f>
      </c>
      <c r="K50" s="14"/>
      <c r="L50" s="14"/>
      <c r="M50" s="18"/>
    </row>
    <row r="51" spans="1:13" x14ac:dyDescent="0.25">
      <c r="A51" s="14"/>
      <c r="B51" s="14"/>
      <c r="C51" s="14"/>
      <c r="D51" s="14"/>
      <c r="E51" s="14"/>
      <c r="F51" s="19"/>
      <c r="G51" s="19"/>
      <c r="H51" s="16">
        <f>IF(OR(F51="",F51=0),"",1-G51/F51)</f>
      </c>
      <c r="I51" s="20"/>
      <c r="J51">
        <f>IF(OR(H51="",I51=""),"",IF(H51&gt;=I51,"Meets threshold","Below threshold"))</f>
      </c>
      <c r="K51" s="14"/>
      <c r="L51" s="14"/>
      <c r="M51" s="18"/>
    </row>
    <row r="52" spans="1:13" x14ac:dyDescent="0.25">
      <c r="A52" s="14"/>
      <c r="B52" s="14"/>
      <c r="C52" s="14"/>
      <c r="D52" s="14"/>
      <c r="E52" s="14"/>
      <c r="F52" s="19"/>
      <c r="G52" s="19"/>
      <c r="H52" s="16">
        <f>IF(OR(F52="",F52=0),"",1-G52/F52)</f>
      </c>
      <c r="I52" s="20"/>
      <c r="J52">
        <f>IF(OR(H52="",I52=""),"",IF(H52&gt;=I52,"Meets threshold","Below threshold"))</f>
      </c>
      <c r="K52" s="14"/>
      <c r="L52" s="14"/>
      <c r="M52" s="18"/>
    </row>
    <row r="53" spans="1:13" x14ac:dyDescent="0.25">
      <c r="A53" s="14"/>
      <c r="B53" s="14"/>
      <c r="C53" s="14"/>
      <c r="D53" s="14"/>
      <c r="E53" s="14"/>
      <c r="F53" s="19"/>
      <c r="G53" s="19"/>
      <c r="H53" s="16">
        <f>IF(OR(F53="",F53=0),"",1-G53/F53)</f>
      </c>
      <c r="I53" s="20"/>
      <c r="J53">
        <f>IF(OR(H53="",I53=""),"",IF(H53&gt;=I53,"Meets threshold","Below threshold"))</f>
      </c>
      <c r="K53" s="14"/>
      <c r="L53" s="14"/>
      <c r="M53" s="18"/>
    </row>
    <row r="54" spans="1:13" x14ac:dyDescent="0.25">
      <c r="A54" s="14"/>
      <c r="B54" s="14"/>
      <c r="C54" s="14"/>
      <c r="D54" s="14"/>
      <c r="E54" s="14"/>
      <c r="F54" s="19"/>
      <c r="G54" s="19"/>
      <c r="H54" s="16">
        <f>IF(OR(F54="",F54=0),"",1-G54/F54)</f>
      </c>
      <c r="I54" s="20"/>
      <c r="J54">
        <f>IF(OR(H54="",I54=""),"",IF(H54&gt;=I54,"Meets threshold","Below threshold"))</f>
      </c>
      <c r="K54" s="14"/>
      <c r="L54" s="14"/>
      <c r="M54" s="18"/>
    </row>
    <row r="55" spans="1:13" x14ac:dyDescent="0.25">
      <c r="A55" s="14"/>
      <c r="B55" s="14"/>
      <c r="C55" s="14"/>
      <c r="D55" s="14"/>
      <c r="E55" s="14"/>
      <c r="F55" s="19"/>
      <c r="G55" s="19"/>
      <c r="H55" s="16">
        <f>IF(OR(F55="",F55=0),"",1-G55/F55)</f>
      </c>
      <c r="I55" s="20"/>
      <c r="J55">
        <f>IF(OR(H55="",I55=""),"",IF(H55&gt;=I55,"Meets threshold","Below threshold"))</f>
      </c>
      <c r="K55" s="14"/>
      <c r="L55" s="14"/>
      <c r="M55" s="18"/>
    </row>
    <row r="56" spans="1:13" x14ac:dyDescent="0.25">
      <c r="A56" s="14"/>
      <c r="B56" s="14"/>
      <c r="C56" s="14"/>
      <c r="D56" s="14"/>
      <c r="E56" s="14"/>
      <c r="F56" s="19"/>
      <c r="G56" s="19"/>
      <c r="H56" s="16">
        <f>IF(OR(F56="",F56=0),"",1-G56/F56)</f>
      </c>
      <c r="I56" s="20"/>
      <c r="J56">
        <f>IF(OR(H56="",I56=""),"",IF(H56&gt;=I56,"Meets threshold","Below threshold"))</f>
      </c>
      <c r="K56" s="14"/>
      <c r="L56" s="14"/>
      <c r="M56" s="18"/>
    </row>
    <row r="57" spans="1:13" x14ac:dyDescent="0.25">
      <c r="A57" s="14"/>
      <c r="B57" s="14"/>
      <c r="C57" s="14"/>
      <c r="D57" s="14"/>
      <c r="E57" s="14"/>
      <c r="F57" s="19"/>
      <c r="G57" s="19"/>
      <c r="H57" s="16">
        <f>IF(OR(F57="",F57=0),"",1-G57/F57)</f>
      </c>
      <c r="I57" s="20"/>
      <c r="J57">
        <f>IF(OR(H57="",I57=""),"",IF(H57&gt;=I57,"Meets threshold","Below threshold"))</f>
      </c>
      <c r="K57" s="14"/>
      <c r="L57" s="14"/>
      <c r="M57" s="18"/>
    </row>
    <row r="58" spans="1:13" x14ac:dyDescent="0.25">
      <c r="A58" s="14"/>
      <c r="B58" s="14"/>
      <c r="C58" s="14"/>
      <c r="D58" s="14"/>
      <c r="E58" s="14"/>
      <c r="F58" s="19"/>
      <c r="G58" s="19"/>
      <c r="H58" s="16">
        <f>IF(OR(F58="",F58=0),"",1-G58/F58)</f>
      </c>
      <c r="I58" s="20"/>
      <c r="J58">
        <f>IF(OR(H58="",I58=""),"",IF(H58&gt;=I58,"Meets threshold","Below threshold"))</f>
      </c>
      <c r="K58" s="14"/>
      <c r="L58" s="14"/>
      <c r="M58" s="18"/>
    </row>
    <row r="59" spans="1:13" x14ac:dyDescent="0.25">
      <c r="A59" s="14"/>
      <c r="B59" s="14"/>
      <c r="C59" s="14"/>
      <c r="D59" s="14"/>
      <c r="E59" s="14"/>
      <c r="F59" s="19"/>
      <c r="G59" s="19"/>
      <c r="H59" s="16">
        <f>IF(OR(F59="",F59=0),"",1-G59/F59)</f>
      </c>
      <c r="I59" s="20"/>
      <c r="J59">
        <f>IF(OR(H59="",I59=""),"",IF(H59&gt;=I59,"Meets threshold","Below threshold"))</f>
      </c>
      <c r="K59" s="14"/>
      <c r="L59" s="14"/>
      <c r="M59" s="18"/>
    </row>
    <row r="60" spans="1:13" x14ac:dyDescent="0.25">
      <c r="A60" s="14"/>
      <c r="B60" s="14"/>
      <c r="C60" s="14"/>
      <c r="D60" s="14"/>
      <c r="E60" s="14"/>
      <c r="F60" s="19"/>
      <c r="G60" s="19"/>
      <c r="H60" s="16">
        <f>IF(OR(F60="",F60=0),"",1-G60/F60)</f>
      </c>
      <c r="I60" s="20"/>
      <c r="J60">
        <f>IF(OR(H60="",I60=""),"",IF(H60&gt;=I60,"Meets threshold","Below threshold"))</f>
      </c>
      <c r="K60" s="14"/>
      <c r="L60" s="14"/>
      <c r="M60" s="18"/>
    </row>
    <row r="61" spans="1:13" x14ac:dyDescent="0.25">
      <c r="A61" s="14"/>
      <c r="B61" s="14"/>
      <c r="C61" s="14"/>
      <c r="D61" s="14"/>
      <c r="E61" s="14"/>
      <c r="F61" s="19"/>
      <c r="G61" s="19"/>
      <c r="H61" s="16">
        <f>IF(OR(F61="",F61=0),"",1-G61/F61)</f>
      </c>
      <c r="I61" s="20"/>
      <c r="J61">
        <f>IF(OR(H61="",I61=""),"",IF(H61&gt;=I61,"Meets threshold","Below threshold"))</f>
      </c>
      <c r="K61" s="14"/>
      <c r="L61" s="14"/>
      <c r="M61" s="18"/>
    </row>
    <row r="62" spans="1:13" x14ac:dyDescent="0.25">
      <c r="A62" s="14"/>
      <c r="B62" s="14"/>
      <c r="C62" s="14"/>
      <c r="D62" s="14"/>
      <c r="E62" s="14"/>
      <c r="F62" s="19"/>
      <c r="G62" s="19"/>
      <c r="H62" s="16">
        <f>IF(OR(F62="",F62=0),"",1-G62/F62)</f>
      </c>
      <c r="I62" s="20"/>
      <c r="J62">
        <f>IF(OR(H62="",I62=""),"",IF(H62&gt;=I62,"Meets threshold","Below threshold"))</f>
      </c>
      <c r="K62" s="14"/>
      <c r="L62" s="14"/>
      <c r="M62" s="18"/>
    </row>
    <row r="63" spans="1:13" x14ac:dyDescent="0.25">
      <c r="A63" s="14"/>
      <c r="B63" s="14"/>
      <c r="C63" s="14"/>
      <c r="D63" s="14"/>
      <c r="E63" s="14"/>
      <c r="F63" s="19"/>
      <c r="G63" s="19"/>
      <c r="H63" s="16">
        <f>IF(OR(F63="",F63=0),"",1-G63/F63)</f>
      </c>
      <c r="I63" s="20"/>
      <c r="J63">
        <f>IF(OR(H63="",I63=""),"",IF(H63&gt;=I63,"Meets threshold","Below threshold"))</f>
      </c>
      <c r="K63" s="14"/>
      <c r="L63" s="14"/>
      <c r="M63" s="18"/>
    </row>
    <row r="64" spans="1:13" x14ac:dyDescent="0.25">
      <c r="A64" s="14"/>
      <c r="B64" s="14"/>
      <c r="C64" s="14"/>
      <c r="D64" s="14"/>
      <c r="E64" s="14"/>
      <c r="F64" s="19"/>
      <c r="G64" s="19"/>
      <c r="H64" s="16">
        <f>IF(OR(F64="",F64=0),"",1-G64/F64)</f>
      </c>
      <c r="I64" s="20"/>
      <c r="J64">
        <f>IF(OR(H64="",I64=""),"",IF(H64&gt;=I64,"Meets threshold","Below threshold"))</f>
      </c>
      <c r="K64" s="14"/>
      <c r="L64" s="14"/>
      <c r="M64" s="18"/>
    </row>
  </sheetData>
  <conditionalFormatting sqref="J5:J64">
    <cfRule type="containsText" dxfId="0" priority="1">
      <formula>NOT(ISERROR(SEARCH("Below",J5)))</formula>
    </cfRule>
  </conditionalFormatting>
  <dataValidations count="2">
    <dataValidation type="list" allowBlank="1" sqref="D10:D64">
      <formula1>"Completeness,Validity,Uniqueness,Timeliness,Consistency"</formula1>
    </dataValidation>
    <dataValidation type="list" allowBlank="1" sqref="D5:D64">
      <formula1>"Completeness,Validity,Uniqueness,Timeliness,Consistency"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FormatPr defaultRowHeight="15" outlineLevelRow="0" outlineLevelCol="0" x14ac:dyDescent="55"/>
  <cols>
    <col min="1" max="1" width="12" customWidth="1"/>
    <col min="2" max="7" width="16" customWidth="1"/>
  </cols>
  <sheetData>
    <row r="1" spans="1:1" x14ac:dyDescent="0.25">
      <c r="A1" s="10" t="s">
        <v>15</v>
      </c>
    </row>
    <row r="2" spans="1:1" x14ac:dyDescent="0.25">
      <c r="A2" s="11" t="s">
        <v>51</v>
      </c>
    </row>
    <row r="4" spans="1:7" x14ac:dyDescent="0.25">
      <c r="A4" s="21" t="s">
        <v>52</v>
      </c>
      <c r="B4" s="22" t="s">
        <v>53</v>
      </c>
      <c r="C4" s="22" t="s">
        <v>54</v>
      </c>
      <c r="D4" s="22" t="s">
        <v>55</v>
      </c>
      <c r="E4" s="22" t="s">
        <v>56</v>
      </c>
      <c r="F4" s="22" t="s">
        <v>57</v>
      </c>
      <c r="G4" s="22" t="s">
        <v>58</v>
      </c>
    </row>
    <row r="5" spans="1:7" x14ac:dyDescent="0.25">
      <c r="A5" s="14"/>
      <c r="B5" s="23"/>
      <c r="C5" s="23"/>
      <c r="D5" s="23"/>
      <c r="E5" s="23"/>
      <c r="F5" s="23"/>
      <c r="G5" s="23"/>
    </row>
    <row r="6" spans="1:7" x14ac:dyDescent="0.25">
      <c r="A6" s="14"/>
      <c r="B6" s="23"/>
      <c r="C6" s="23"/>
      <c r="D6" s="23"/>
      <c r="E6" s="23"/>
      <c r="F6" s="23"/>
      <c r="G6" s="23"/>
    </row>
    <row r="7" spans="1:7" x14ac:dyDescent="0.25">
      <c r="A7" s="14"/>
      <c r="B7" s="23"/>
      <c r="C7" s="23"/>
      <c r="D7" s="23"/>
      <c r="E7" s="23"/>
      <c r="F7" s="23"/>
      <c r="G7" s="23"/>
    </row>
    <row r="8" spans="1:7" x14ac:dyDescent="0.25">
      <c r="A8" s="14"/>
      <c r="B8" s="23"/>
      <c r="C8" s="23"/>
      <c r="D8" s="23"/>
      <c r="E8" s="23"/>
      <c r="F8" s="23"/>
      <c r="G8" s="23"/>
    </row>
    <row r="9" spans="1:7" x14ac:dyDescent="0.25">
      <c r="A9" s="14"/>
      <c r="B9" s="23"/>
      <c r="C9" s="23"/>
      <c r="D9" s="23"/>
      <c r="E9" s="23"/>
      <c r="F9" s="23"/>
      <c r="G9" s="23"/>
    </row>
    <row r="10" spans="1:7" x14ac:dyDescent="0.25">
      <c r="A10" s="14"/>
      <c r="B10" s="23"/>
      <c r="C10" s="23"/>
      <c r="D10" s="23"/>
      <c r="E10" s="23"/>
      <c r="F10" s="23"/>
      <c r="G10" s="23"/>
    </row>
    <row r="11" spans="1:7" x14ac:dyDescent="0.25">
      <c r="A11" s="14"/>
      <c r="B11" s="23"/>
      <c r="C11" s="23"/>
      <c r="D11" s="23"/>
      <c r="E11" s="23"/>
      <c r="F11" s="23"/>
      <c r="G11" s="23"/>
    </row>
    <row r="12" spans="1:7" x14ac:dyDescent="0.25">
      <c r="A12" s="14"/>
      <c r="B12" s="23"/>
      <c r="C12" s="23"/>
      <c r="D12" s="23"/>
      <c r="E12" s="23"/>
      <c r="F12" s="23"/>
      <c r="G12" s="23"/>
    </row>
    <row r="13" spans="1:7" x14ac:dyDescent="0.25">
      <c r="A13" s="14"/>
      <c r="B13" s="23"/>
      <c r="C13" s="23"/>
      <c r="D13" s="23"/>
      <c r="E13" s="23"/>
      <c r="F13" s="23"/>
      <c r="G13" s="23"/>
    </row>
    <row r="14" spans="1:7" x14ac:dyDescent="0.25">
      <c r="A14" s="14"/>
      <c r="B14" s="23"/>
      <c r="C14" s="23"/>
      <c r="D14" s="23"/>
      <c r="E14" s="23"/>
      <c r="F14" s="23"/>
      <c r="G14" s="23"/>
    </row>
    <row r="15" spans="1:7" x14ac:dyDescent="0.25">
      <c r="A15" s="14"/>
      <c r="B15" s="23"/>
      <c r="C15" s="23"/>
      <c r="D15" s="23"/>
      <c r="E15" s="23"/>
      <c r="F15" s="23"/>
      <c r="G15" s="23"/>
    </row>
    <row r="16" spans="1:7" x14ac:dyDescent="0.25">
      <c r="A16" s="14"/>
      <c r="B16" s="23"/>
      <c r="C16" s="23"/>
      <c r="D16" s="23"/>
      <c r="E16" s="23"/>
      <c r="F16" s="23"/>
      <c r="G16" s="23"/>
    </row>
    <row r="17" spans="1:7" x14ac:dyDescent="0.25">
      <c r="A17" s="14"/>
      <c r="B17" s="23"/>
      <c r="C17" s="23"/>
      <c r="D17" s="23"/>
      <c r="E17" s="23"/>
      <c r="F17" s="23"/>
      <c r="G17" s="23"/>
    </row>
    <row r="18" spans="1:7" x14ac:dyDescent="0.25">
      <c r="A18" s="14"/>
      <c r="B18" s="23"/>
      <c r="C18" s="23"/>
      <c r="D18" s="23"/>
      <c r="E18" s="23"/>
      <c r="F18" s="23"/>
      <c r="G18" s="23"/>
    </row>
    <row r="19" spans="1:7" x14ac:dyDescent="0.25">
      <c r="A19" s="14"/>
      <c r="B19" s="23"/>
      <c r="C19" s="23"/>
      <c r="D19" s="23"/>
      <c r="E19" s="23"/>
      <c r="F19" s="23"/>
      <c r="G19" s="23"/>
    </row>
    <row r="20" spans="1:7" x14ac:dyDescent="0.25">
      <c r="A20" s="14"/>
      <c r="B20" s="23"/>
      <c r="C20" s="23"/>
      <c r="D20" s="23"/>
      <c r="E20" s="23"/>
      <c r="F20" s="23"/>
      <c r="G20" s="23"/>
    </row>
    <row r="21" spans="1:7" x14ac:dyDescent="0.25">
      <c r="A21" s="14"/>
      <c r="B21" s="23"/>
      <c r="C21" s="23"/>
      <c r="D21" s="23"/>
      <c r="E21" s="23"/>
      <c r="F21" s="23"/>
      <c r="G21" s="23"/>
    </row>
    <row r="22" spans="1:7" x14ac:dyDescent="0.25">
      <c r="A22" s="14"/>
      <c r="B22" s="23"/>
      <c r="C22" s="23"/>
      <c r="D22" s="23"/>
      <c r="E22" s="23"/>
      <c r="F22" s="23"/>
      <c r="G22" s="23"/>
    </row>
    <row r="23" spans="1:7" x14ac:dyDescent="0.25">
      <c r="A23" s="14"/>
      <c r="B23" s="23"/>
      <c r="C23" s="23"/>
      <c r="D23" s="23"/>
      <c r="E23" s="23"/>
      <c r="F23" s="23"/>
      <c r="G23" s="23"/>
    </row>
    <row r="24" spans="1:7" x14ac:dyDescent="0.25">
      <c r="A24" s="14"/>
      <c r="B24" s="23"/>
      <c r="C24" s="23"/>
      <c r="D24" s="23"/>
      <c r="E24" s="23"/>
      <c r="F24" s="23"/>
      <c r="G24" s="23"/>
    </row>
    <row r="25" spans="1:7" x14ac:dyDescent="0.25">
      <c r="A25" s="14"/>
      <c r="B25" s="23"/>
      <c r="C25" s="23"/>
      <c r="D25" s="23"/>
      <c r="E25" s="23"/>
      <c r="F25" s="23"/>
      <c r="G25" s="23"/>
    </row>
    <row r="26" spans="1:7" x14ac:dyDescent="0.25">
      <c r="A26" s="14"/>
      <c r="B26" s="23"/>
      <c r="C26" s="23"/>
      <c r="D26" s="23"/>
      <c r="E26" s="23"/>
      <c r="F26" s="23"/>
      <c r="G26" s="23"/>
    </row>
    <row r="27" spans="1:7" x14ac:dyDescent="0.25">
      <c r="A27" s="14"/>
      <c r="B27" s="23"/>
      <c r="C27" s="23"/>
      <c r="D27" s="23"/>
      <c r="E27" s="23"/>
      <c r="F27" s="23"/>
      <c r="G27" s="23"/>
    </row>
    <row r="28" spans="1:7" x14ac:dyDescent="0.25">
      <c r="A28" s="14"/>
      <c r="B28" s="23"/>
      <c r="C28" s="23"/>
      <c r="D28" s="23"/>
      <c r="E28" s="23"/>
      <c r="F28" s="23"/>
      <c r="G28" s="23"/>
    </row>
    <row r="30" spans="1:7" x14ac:dyDescent="0.25">
      <c r="A30" s="6" t="s">
        <v>59</v>
      </c>
      <c r="B30" s="24">
        <f>IFERROR(AVERAGE(B5:B28),"")</f>
      </c>
      <c r="C30" s="24">
        <f>IFERROR(AVERAGE(C5:C28),"")</f>
      </c>
      <c r="D30" s="24">
        <f>IFERROR(AVERAGE(D5:D28),"")</f>
      </c>
      <c r="E30" s="24">
        <f>IFERROR(AVERAGE(E5:E28),"")</f>
      </c>
      <c r="F30" s="24">
        <f>IFERROR(AVERAGE(F5:F28),"")</f>
      </c>
      <c r="G30" s="24">
        <f>IFERROR(AVERAGE(G5:G28),"")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Checks</vt:lpstr>
      <vt:lpstr>Trend</vt:lpstr>
    </vt:vector>
  </TitlesOfParts>
  <Company>Corporate Business Alliance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Business Alliance</dc:creator>
  <dc:title>Data quality scorecard</dc:title>
  <dc:subject>A scorecard for measuring the quality of important datasets at source: completeness, validity, uniqueness and timeliness checks with pass rates against thresholds, owners and a monthly trend.</dc:subject>
  <dc:description/>
  <cp:keywords/>
  <cp:category/>
  <cp:lastModifiedBy>Unknown</cp:lastModifiedBy>
  <dcterms:created xsi:type="dcterms:W3CDTF">2026-09-24T09:00:00Z</dcterms:created>
  <dcterms:modified xsi:type="dcterms:W3CDTF">2026-09-24T09:00:00Z</dcterms:modified>
</cp:coreProperties>
</file>